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1. SECCIÓN DE ESTADÍSTICAS AGROPECUARIAS Y PESQUERAS\4. SERIES_AGROP\SERIE DE PRECIOS RECIBIDOS POR EL PRODUCTOR\2025\"/>
    </mc:Choice>
  </mc:AlternateContent>
  <bookViews>
    <workbookView xWindow="0" yWindow="0" windowWidth="20490" windowHeight="7755"/>
  </bookViews>
  <sheets>
    <sheet name="Cuadro 1" sheetId="1" r:id="rId1"/>
  </sheets>
  <definedNames>
    <definedName name="_xlnm.Print_Area" localSheetId="0">'Cuadro 1'!$A$1:$H$43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2" i="1"/>
  <c r="H13" i="1"/>
  <c r="H14" i="1"/>
  <c r="H15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6" i="1"/>
  <c r="H37" i="1"/>
  <c r="H38" i="1"/>
  <c r="H39" i="1"/>
  <c r="H40" i="1"/>
  <c r="H41" i="1"/>
  <c r="H5" i="1"/>
  <c r="E9" i="1"/>
  <c r="E10" i="1"/>
  <c r="E12" i="1"/>
  <c r="E13" i="1"/>
  <c r="E14" i="1"/>
  <c r="E15" i="1"/>
  <c r="E17" i="1"/>
  <c r="E18" i="1"/>
  <c r="E19" i="1"/>
  <c r="E20" i="1"/>
  <c r="E21" i="1"/>
  <c r="E22" i="1"/>
  <c r="E23" i="1"/>
  <c r="E25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0" i="1"/>
  <c r="E8" i="1"/>
  <c r="E5" i="1"/>
</calcChain>
</file>

<file path=xl/sharedStrings.xml><?xml version="1.0" encoding="utf-8"?>
<sst xmlns="http://schemas.openxmlformats.org/spreadsheetml/2006/main" count="86" uniqueCount="57">
  <si>
    <t>Variación porcentual</t>
  </si>
  <si>
    <t>Producto</t>
  </si>
  <si>
    <t>Granos:</t>
  </si>
  <si>
    <t>Arroz en cáscara de primera clase</t>
  </si>
  <si>
    <t>Arroz pilado de primera clase</t>
  </si>
  <si>
    <t>Arroz pilado de segunda clase</t>
  </si>
  <si>
    <t>Maíz en grano seco</t>
  </si>
  <si>
    <t>Maíz nuevo en mazorcas</t>
  </si>
  <si>
    <t>Frijol chiricano</t>
  </si>
  <si>
    <t>Tubérculos:</t>
  </si>
  <si>
    <t>Ñame</t>
  </si>
  <si>
    <t>Yuca</t>
  </si>
  <si>
    <t>Otoe</t>
  </si>
  <si>
    <t>Papa blanca</t>
  </si>
  <si>
    <t>Unidad de medida</t>
  </si>
  <si>
    <t>quintal</t>
  </si>
  <si>
    <t>Frutales e industriales:</t>
  </si>
  <si>
    <t>Café pilado</t>
  </si>
  <si>
    <t>Coco</t>
  </si>
  <si>
    <t>Naranja de jugo</t>
  </si>
  <si>
    <t>Banano (guineo)</t>
  </si>
  <si>
    <t>Plátano</t>
  </si>
  <si>
    <t>Papaya</t>
  </si>
  <si>
    <t>Piña</t>
  </si>
  <si>
    <t>Tomate de mesa</t>
  </si>
  <si>
    <t>Tomate industrial</t>
  </si>
  <si>
    <t>Ají pimiento</t>
  </si>
  <si>
    <t>Ají dulce</t>
  </si>
  <si>
    <t>Repollo</t>
  </si>
  <si>
    <t>Zanahoria</t>
  </si>
  <si>
    <t>Lechuga americana</t>
  </si>
  <si>
    <t>Cebolla</t>
  </si>
  <si>
    <t>Pepino</t>
  </si>
  <si>
    <t>Chayote</t>
  </si>
  <si>
    <t>Gallina (viva)</t>
  </si>
  <si>
    <t>Pato (vivo)</t>
  </si>
  <si>
    <t>Leche fresca de vaca</t>
  </si>
  <si>
    <t>Queso blanco</t>
  </si>
  <si>
    <t>Huevos de gallina</t>
  </si>
  <si>
    <t>Cuero de res fresco o salado</t>
  </si>
  <si>
    <t>Hortalizas:</t>
  </si>
  <si>
    <t>ciento</t>
  </si>
  <si>
    <t>racimo</t>
  </si>
  <si>
    <t>10 libras</t>
  </si>
  <si>
    <t>5 libras</t>
  </si>
  <si>
    <t>libra</t>
  </si>
  <si>
    <t>botella</t>
  </si>
  <si>
    <t>docena</t>
  </si>
  <si>
    <t>unidad</t>
  </si>
  <si>
    <t>Animales y subproductos:</t>
  </si>
  <si>
    <t>…</t>
  </si>
  <si>
    <t>… Información no disponible.</t>
  </si>
  <si>
    <t>- Cantidad nula o cero.</t>
  </si>
  <si>
    <t>-</t>
  </si>
  <si>
    <t>Cuadro 1.  PROMEDIO ANUAL DE PRECIOS RECIBIDOS POR EL PRODUCTOR AGROPECUARIO EN 
 LA REPÚBLICA, POR FINCA Y PLAZA Y SU VARIACIÓN PORCENTUAL, SEGÚN PRODUCTO: 
 AÑOS 2024-25</t>
  </si>
  <si>
    <t>Finca                           (precio en balboas)</t>
  </si>
  <si>
    <t>Plaza                        (precio en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</si>
</sst>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([$€]* #,##0.00_);_([$€]* \(#,##0.00\);_([$€]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0" applyFont="1" applyFill="1" applyBorder="1" applyAlignment="1">
      <alignment horizontal="left" indent="2"/>
    </xf>
    <xf numFmtId="0" fontId="3" fillId="2" borderId="1" xfId="0" applyFont="1" applyFill="1" applyBorder="1" applyAlignment="1"/>
    <xf numFmtId="0" fontId="3" fillId="2" borderId="1" xfId="0" applyFont="1" applyFill="1" applyBorder="1"/>
    <xf numFmtId="0" fontId="3" fillId="2" borderId="2" xfId="0" applyFont="1" applyFill="1" applyBorder="1" applyAlignment="1"/>
    <xf numFmtId="0" fontId="3" fillId="2" borderId="5" xfId="0" applyFont="1" applyFill="1" applyBorder="1" applyAlignment="1">
      <alignment horizontal="left" indent="2"/>
    </xf>
    <xf numFmtId="0" fontId="3" fillId="2" borderId="5" xfId="0" applyFont="1" applyFill="1" applyBorder="1" applyAlignment="1"/>
    <xf numFmtId="0" fontId="0" fillId="2" borderId="0" xfId="0" applyFill="1"/>
    <xf numFmtId="43" fontId="0" fillId="2" borderId="0" xfId="1" applyFont="1" applyFill="1"/>
    <xf numFmtId="0" fontId="0" fillId="2" borderId="0" xfId="0" applyFill="1" applyBorder="1"/>
    <xf numFmtId="0" fontId="3" fillId="2" borderId="1" xfId="0" applyFont="1" applyFill="1" applyBorder="1" applyAlignment="1">
      <alignment vertical="center"/>
    </xf>
    <xf numFmtId="0" fontId="4" fillId="0" borderId="0" xfId="2" quotePrefix="1" applyFont="1"/>
    <xf numFmtId="2" fontId="3" fillId="2" borderId="2" xfId="0" applyNumberFormat="1" applyFont="1" applyFill="1" applyBorder="1" applyAlignment="1">
      <alignment horizontal="right"/>
    </xf>
    <xf numFmtId="0" fontId="4" fillId="2" borderId="0" xfId="2" quotePrefix="1" applyFont="1" applyFill="1"/>
    <xf numFmtId="2" fontId="3" fillId="2" borderId="3" xfId="0" applyNumberFormat="1" applyFont="1" applyFill="1" applyBorder="1" applyAlignment="1">
      <alignment horizontal="right"/>
    </xf>
    <xf numFmtId="2" fontId="3" fillId="2" borderId="4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Continuous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/>
    <xf numFmtId="2" fontId="3" fillId="2" borderId="8" xfId="0" applyNumberFormat="1" applyFont="1" applyFill="1" applyBorder="1"/>
    <xf numFmtId="2" fontId="3" fillId="2" borderId="0" xfId="0" applyNumberFormat="1" applyFont="1" applyFill="1"/>
    <xf numFmtId="2" fontId="3" fillId="2" borderId="8" xfId="0" applyNumberFormat="1" applyFont="1" applyFill="1" applyBorder="1" applyAlignment="1">
      <alignment horizontal="right"/>
    </xf>
    <xf numFmtId="2" fontId="3" fillId="2" borderId="3" xfId="0" applyNumberFormat="1" applyFont="1" applyFill="1" applyBorder="1"/>
    <xf numFmtId="2" fontId="1" fillId="2" borderId="2" xfId="0" applyNumberFormat="1" applyFont="1" applyFill="1" applyBorder="1" applyAlignment="1">
      <alignment horizontal="right"/>
    </xf>
    <xf numFmtId="2" fontId="3" fillId="2" borderId="6" xfId="0" applyNumberFormat="1" applyFont="1" applyFill="1" applyBorder="1"/>
    <xf numFmtId="2" fontId="3" fillId="2" borderId="5" xfId="0" applyNumberFormat="1" applyFont="1" applyFill="1" applyBorder="1" applyAlignment="1">
      <alignment horizontal="right"/>
    </xf>
    <xf numFmtId="2" fontId="3" fillId="2" borderId="10" xfId="0" applyNumberFormat="1" applyFont="1" applyFill="1" applyBorder="1"/>
    <xf numFmtId="0" fontId="6" fillId="2" borderId="0" xfId="0" applyFont="1" applyFill="1"/>
    <xf numFmtId="0" fontId="6" fillId="2" borderId="0" xfId="0" applyFont="1" applyFill="1" applyBorder="1"/>
    <xf numFmtId="164" fontId="3" fillId="2" borderId="11" xfId="0" applyNumberFormat="1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2" fontId="3" fillId="2" borderId="9" xfId="0" applyNumberFormat="1" applyFont="1" applyFill="1" applyBorder="1" applyAlignment="1">
      <alignment horizontal="right"/>
    </xf>
    <xf numFmtId="2" fontId="0" fillId="2" borderId="3" xfId="0" applyNumberFormat="1" applyFill="1" applyBorder="1"/>
    <xf numFmtId="2" fontId="3" fillId="2" borderId="15" xfId="0" applyNumberFormat="1" applyFont="1" applyFill="1" applyBorder="1"/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</cellXfs>
  <cellStyles count="4">
    <cellStyle name="Euro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2" zoomScaleNormal="112" workbookViewId="0">
      <selection activeCell="A2" sqref="A2:A3"/>
    </sheetView>
  </sheetViews>
  <sheetFormatPr baseColWidth="10" defaultRowHeight="15" x14ac:dyDescent="0.25"/>
  <cols>
    <col min="1" max="1" width="37.140625" style="7" customWidth="1"/>
    <col min="2" max="7" width="11.140625" style="7" customWidth="1"/>
    <col min="8" max="8" width="11.140625" style="9" customWidth="1"/>
    <col min="9" max="16384" width="11.42578125" style="7"/>
  </cols>
  <sheetData>
    <row r="1" spans="1:9" ht="50.25" customHeight="1" x14ac:dyDescent="0.25">
      <c r="A1" s="16" t="s">
        <v>54</v>
      </c>
      <c r="B1" s="16"/>
      <c r="C1" s="16"/>
      <c r="D1" s="16"/>
      <c r="E1" s="16"/>
      <c r="F1" s="16"/>
      <c r="G1" s="16"/>
      <c r="H1" s="16"/>
    </row>
    <row r="2" spans="1:9" ht="30.75" customHeight="1" x14ac:dyDescent="0.25">
      <c r="A2" s="37" t="s">
        <v>1</v>
      </c>
      <c r="B2" s="37" t="s">
        <v>14</v>
      </c>
      <c r="C2" s="35" t="s">
        <v>55</v>
      </c>
      <c r="D2" s="36"/>
      <c r="E2" s="37" t="s">
        <v>0</v>
      </c>
      <c r="F2" s="35" t="s">
        <v>56</v>
      </c>
      <c r="G2" s="36"/>
      <c r="H2" s="37" t="s">
        <v>0</v>
      </c>
    </row>
    <row r="3" spans="1:9" ht="23.25" customHeight="1" x14ac:dyDescent="0.25">
      <c r="A3" s="37"/>
      <c r="B3" s="37"/>
      <c r="C3" s="17">
        <v>2024</v>
      </c>
      <c r="D3" s="17">
        <v>2025</v>
      </c>
      <c r="E3" s="37"/>
      <c r="F3" s="17">
        <v>2024</v>
      </c>
      <c r="G3" s="17">
        <v>2025</v>
      </c>
      <c r="H3" s="37"/>
    </row>
    <row r="4" spans="1:9" ht="19.5" customHeight="1" x14ac:dyDescent="0.25">
      <c r="A4" s="3" t="s">
        <v>2</v>
      </c>
      <c r="B4" s="3"/>
      <c r="C4" s="30"/>
      <c r="D4" s="30"/>
      <c r="E4" s="29"/>
      <c r="F4" s="18"/>
      <c r="G4" s="30"/>
      <c r="H4" s="31"/>
    </row>
    <row r="5" spans="1:9" ht="19.5" customHeight="1" x14ac:dyDescent="0.25">
      <c r="A5" s="1" t="s">
        <v>3</v>
      </c>
      <c r="B5" s="2" t="s">
        <v>15</v>
      </c>
      <c r="C5" s="12">
        <v>29.75392857142857</v>
      </c>
      <c r="D5" s="22">
        <v>29.718214285714293</v>
      </c>
      <c r="E5" s="33">
        <f>((D5/C5)-1)*100</f>
        <v>-0.12003216862116473</v>
      </c>
      <c r="F5" s="12">
        <v>33.827380952380963</v>
      </c>
      <c r="G5" s="12">
        <v>31.311785714285719</v>
      </c>
      <c r="H5" s="20">
        <f>((G5/F5)-1)*100</f>
        <v>-7.4365651944395701</v>
      </c>
    </row>
    <row r="6" spans="1:9" ht="19.5" customHeight="1" x14ac:dyDescent="0.25">
      <c r="A6" s="1" t="s">
        <v>4</v>
      </c>
      <c r="B6" s="2" t="s">
        <v>15</v>
      </c>
      <c r="C6" s="12" t="s">
        <v>50</v>
      </c>
      <c r="D6" s="14">
        <v>38</v>
      </c>
      <c r="E6" s="14" t="s">
        <v>50</v>
      </c>
      <c r="F6" s="12">
        <v>43.612777777777779</v>
      </c>
      <c r="G6" s="12">
        <v>39.5</v>
      </c>
      <c r="H6" s="20">
        <f t="shared" ref="H6:H41" si="0">((G6/F6)-1)*100</f>
        <v>-9.4302128581073337</v>
      </c>
    </row>
    <row r="7" spans="1:9" ht="19.5" customHeight="1" x14ac:dyDescent="0.25">
      <c r="A7" s="1" t="s">
        <v>5</v>
      </c>
      <c r="B7" s="2" t="s">
        <v>15</v>
      </c>
      <c r="C7" s="12" t="s">
        <v>50</v>
      </c>
      <c r="D7" s="14" t="s">
        <v>50</v>
      </c>
      <c r="E7" s="14" t="s">
        <v>50</v>
      </c>
      <c r="F7" s="12">
        <v>27.5</v>
      </c>
      <c r="G7" s="12">
        <v>24.599999999999998</v>
      </c>
      <c r="H7" s="20">
        <f t="shared" si="0"/>
        <v>-10.545454545454557</v>
      </c>
    </row>
    <row r="8" spans="1:9" ht="19.5" customHeight="1" x14ac:dyDescent="0.25">
      <c r="A8" s="1" t="s">
        <v>6</v>
      </c>
      <c r="B8" s="2" t="s">
        <v>15</v>
      </c>
      <c r="C8" s="12">
        <v>25.341874999999998</v>
      </c>
      <c r="D8" s="14">
        <v>23.720092592592597</v>
      </c>
      <c r="E8" s="33">
        <f t="shared" ref="E8:E40" si="1">((D8/C8)-1)*100</f>
        <v>-6.3996148959277965</v>
      </c>
      <c r="F8" s="12">
        <v>29.572942708333333</v>
      </c>
      <c r="G8" s="21">
        <v>26.918981481481481</v>
      </c>
      <c r="H8" s="20">
        <f t="shared" si="0"/>
        <v>-8.9742886023445827</v>
      </c>
    </row>
    <row r="9" spans="1:9" ht="19.5" customHeight="1" x14ac:dyDescent="0.25">
      <c r="A9" s="1" t="s">
        <v>7</v>
      </c>
      <c r="B9" s="2" t="s">
        <v>41</v>
      </c>
      <c r="C9" s="12">
        <v>12.671142857142856</v>
      </c>
      <c r="D9" s="22">
        <v>13.260752688172044</v>
      </c>
      <c r="E9" s="33">
        <f t="shared" si="1"/>
        <v>4.6531701021492289</v>
      </c>
      <c r="F9" s="12">
        <v>16.580285714285711</v>
      </c>
      <c r="G9" s="19">
        <v>15.38440860215054</v>
      </c>
      <c r="H9" s="20">
        <f t="shared" si="0"/>
        <v>-7.2126447803296578</v>
      </c>
    </row>
    <row r="10" spans="1:9" ht="19.5" customHeight="1" x14ac:dyDescent="0.25">
      <c r="A10" s="1" t="s">
        <v>8</v>
      </c>
      <c r="B10" s="2" t="s">
        <v>15</v>
      </c>
      <c r="C10" s="12">
        <v>84.114057971014489</v>
      </c>
      <c r="D10" s="22">
        <v>72.740666666666669</v>
      </c>
      <c r="E10" s="33">
        <f t="shared" si="1"/>
        <v>-13.521391761014623</v>
      </c>
      <c r="F10" s="12">
        <v>95.914420289855073</v>
      </c>
      <c r="G10" s="19">
        <v>82.116666666666674</v>
      </c>
      <c r="H10" s="20">
        <f t="shared" si="0"/>
        <v>-14.385484040346952</v>
      </c>
    </row>
    <row r="11" spans="1:9" ht="19.5" customHeight="1" x14ac:dyDescent="0.25">
      <c r="A11" s="10" t="s">
        <v>9</v>
      </c>
      <c r="B11" s="3"/>
      <c r="C11" s="23"/>
      <c r="D11" s="22"/>
      <c r="E11" s="33"/>
      <c r="F11" s="23"/>
      <c r="G11" s="19"/>
      <c r="H11" s="20"/>
    </row>
    <row r="12" spans="1:9" ht="19.5" customHeight="1" x14ac:dyDescent="0.25">
      <c r="A12" s="1" t="s">
        <v>10</v>
      </c>
      <c r="B12" s="2" t="s">
        <v>15</v>
      </c>
      <c r="C12" s="12">
        <v>71.44479166666666</v>
      </c>
      <c r="D12" s="22">
        <v>58.888935185185176</v>
      </c>
      <c r="E12" s="33">
        <f t="shared" si="1"/>
        <v>-17.574208264280735</v>
      </c>
      <c r="F12" s="12">
        <v>91.46350000000001</v>
      </c>
      <c r="G12" s="19">
        <v>67.943981481481487</v>
      </c>
      <c r="H12" s="20">
        <f t="shared" si="0"/>
        <v>-25.714649579907313</v>
      </c>
      <c r="I12" s="8"/>
    </row>
    <row r="13" spans="1:9" ht="19.5" customHeight="1" x14ac:dyDescent="0.25">
      <c r="A13" s="1" t="s">
        <v>11</v>
      </c>
      <c r="B13" s="2" t="s">
        <v>15</v>
      </c>
      <c r="C13" s="12">
        <v>20.817648148148148</v>
      </c>
      <c r="D13" s="22">
        <v>20.025891472868221</v>
      </c>
      <c r="E13" s="33">
        <f t="shared" si="1"/>
        <v>-3.8032955002669677</v>
      </c>
      <c r="F13" s="12">
        <v>29.34057407407408</v>
      </c>
      <c r="G13" s="19">
        <v>26.384554263565892</v>
      </c>
      <c r="H13" s="20">
        <f t="shared" si="0"/>
        <v>-10.074853351694257</v>
      </c>
    </row>
    <row r="14" spans="1:9" ht="19.5" customHeight="1" x14ac:dyDescent="0.25">
      <c r="A14" s="1" t="s">
        <v>12</v>
      </c>
      <c r="B14" s="2" t="s">
        <v>15</v>
      </c>
      <c r="C14" s="12">
        <v>62.734843750000003</v>
      </c>
      <c r="D14" s="22">
        <v>59.804277777777777</v>
      </c>
      <c r="E14" s="33">
        <f t="shared" si="1"/>
        <v>-4.671352946857743</v>
      </c>
      <c r="F14" s="12">
        <v>81.109114583333323</v>
      </c>
      <c r="G14" s="19">
        <v>69.172249999999991</v>
      </c>
      <c r="H14" s="20">
        <f t="shared" si="0"/>
        <v>-14.717044619034924</v>
      </c>
    </row>
    <row r="15" spans="1:9" ht="19.5" customHeight="1" x14ac:dyDescent="0.25">
      <c r="A15" s="1" t="s">
        <v>13</v>
      </c>
      <c r="B15" s="2" t="s">
        <v>15</v>
      </c>
      <c r="C15" s="12">
        <v>49.421875</v>
      </c>
      <c r="D15" s="22">
        <v>47.474722222222226</v>
      </c>
      <c r="E15" s="33">
        <f t="shared" si="1"/>
        <v>-3.9398601889907514</v>
      </c>
      <c r="F15" s="12">
        <v>56.378541666666671</v>
      </c>
      <c r="G15" s="19">
        <v>55.785555555555554</v>
      </c>
      <c r="H15" s="20">
        <f t="shared" si="0"/>
        <v>-1.0517939868276427</v>
      </c>
    </row>
    <row r="16" spans="1:9" ht="19.5" customHeight="1" x14ac:dyDescent="0.25">
      <c r="A16" s="10" t="s">
        <v>16</v>
      </c>
      <c r="B16" s="3"/>
      <c r="C16" s="12"/>
      <c r="D16" s="22"/>
      <c r="E16" s="33"/>
      <c r="F16" s="12"/>
      <c r="G16" s="19"/>
      <c r="H16" s="20"/>
    </row>
    <row r="17" spans="1:8" ht="19.5" customHeight="1" x14ac:dyDescent="0.25">
      <c r="A17" s="1" t="s">
        <v>17</v>
      </c>
      <c r="B17" s="2" t="s">
        <v>15</v>
      </c>
      <c r="C17" s="12">
        <v>180.14462962962963</v>
      </c>
      <c r="D17" s="22">
        <v>207.54145833333334</v>
      </c>
      <c r="E17" s="33">
        <f t="shared" si="1"/>
        <v>15.208240600916344</v>
      </c>
      <c r="F17" s="12">
        <v>286.83796296296299</v>
      </c>
      <c r="G17" s="19">
        <v>234.78625</v>
      </c>
      <c r="H17" s="20">
        <f t="shared" si="0"/>
        <v>-18.146730797165787</v>
      </c>
    </row>
    <row r="18" spans="1:8" ht="19.5" customHeight="1" x14ac:dyDescent="0.25">
      <c r="A18" s="1" t="s">
        <v>18</v>
      </c>
      <c r="B18" s="2" t="s">
        <v>41</v>
      </c>
      <c r="C18" s="12">
        <v>40.148555555555554</v>
      </c>
      <c r="D18" s="22">
        <v>30.536666666666672</v>
      </c>
      <c r="E18" s="33">
        <f t="shared" si="1"/>
        <v>-23.9408087187307</v>
      </c>
      <c r="F18" s="12">
        <v>50.88561111111111</v>
      </c>
      <c r="G18" s="19">
        <v>36.241111111111103</v>
      </c>
      <c r="H18" s="20">
        <f t="shared" si="0"/>
        <v>-28.779255432391405</v>
      </c>
    </row>
    <row r="19" spans="1:8" ht="19.5" customHeight="1" x14ac:dyDescent="0.25">
      <c r="A19" s="1" t="s">
        <v>19</v>
      </c>
      <c r="B19" s="2" t="s">
        <v>41</v>
      </c>
      <c r="C19" s="12">
        <v>4.9206547619047614</v>
      </c>
      <c r="D19" s="22">
        <v>4.3441249999999991</v>
      </c>
      <c r="E19" s="33">
        <f t="shared" si="1"/>
        <v>-11.716525336591388</v>
      </c>
      <c r="F19" s="12">
        <v>7.8505357142857131</v>
      </c>
      <c r="G19" s="19">
        <v>5.3918749999999998</v>
      </c>
      <c r="H19" s="20">
        <f t="shared" si="0"/>
        <v>-31.318381366148795</v>
      </c>
    </row>
    <row r="20" spans="1:8" ht="19.5" customHeight="1" x14ac:dyDescent="0.25">
      <c r="A20" s="1" t="s">
        <v>20</v>
      </c>
      <c r="B20" s="2" t="s">
        <v>42</v>
      </c>
      <c r="C20" s="12">
        <v>4.8930253623188413</v>
      </c>
      <c r="D20" s="22">
        <v>4.1735227272727276</v>
      </c>
      <c r="E20" s="33">
        <f t="shared" si="1"/>
        <v>-14.704657788757835</v>
      </c>
      <c r="F20" s="12">
        <v>6.9073188405797099</v>
      </c>
      <c r="G20" s="19">
        <v>5.6723863636363632</v>
      </c>
      <c r="H20" s="20">
        <f t="shared" si="0"/>
        <v>-17.878608262416662</v>
      </c>
    </row>
    <row r="21" spans="1:8" ht="19.5" customHeight="1" x14ac:dyDescent="0.25">
      <c r="A21" s="1" t="s">
        <v>21</v>
      </c>
      <c r="B21" s="2" t="s">
        <v>41</v>
      </c>
      <c r="C21" s="12">
        <v>19.556737588652485</v>
      </c>
      <c r="D21" s="22">
        <v>16.954692028985509</v>
      </c>
      <c r="E21" s="33">
        <f t="shared" si="1"/>
        <v>-13.305110568016087</v>
      </c>
      <c r="F21" s="12">
        <v>24.302163120567375</v>
      </c>
      <c r="G21" s="19">
        <v>20.569945652173914</v>
      </c>
      <c r="H21" s="20">
        <f t="shared" si="0"/>
        <v>-15.357552535044983</v>
      </c>
    </row>
    <row r="22" spans="1:8" ht="19.5" customHeight="1" x14ac:dyDescent="0.25">
      <c r="A22" s="1" t="s">
        <v>22</v>
      </c>
      <c r="B22" s="2" t="s">
        <v>43</v>
      </c>
      <c r="C22" s="12">
        <v>1.7403030303030302</v>
      </c>
      <c r="D22" s="22">
        <v>1.4916111111111112</v>
      </c>
      <c r="E22" s="33">
        <f t="shared" si="1"/>
        <v>-14.290150327935446</v>
      </c>
      <c r="F22" s="12">
        <v>2.7023863636363639</v>
      </c>
      <c r="G22" s="19">
        <v>1.9632777777777779</v>
      </c>
      <c r="H22" s="20">
        <f t="shared" si="0"/>
        <v>-27.350218895570233</v>
      </c>
    </row>
    <row r="23" spans="1:8" ht="19.5" customHeight="1" x14ac:dyDescent="0.25">
      <c r="A23" s="1" t="s">
        <v>23</v>
      </c>
      <c r="B23" s="2" t="s">
        <v>44</v>
      </c>
      <c r="C23" s="12">
        <v>1.3003333333333333</v>
      </c>
      <c r="D23" s="22">
        <v>0.91249999999999976</v>
      </c>
      <c r="E23" s="33">
        <f t="shared" si="1"/>
        <v>-29.825685721609862</v>
      </c>
      <c r="F23" s="12">
        <v>1.716</v>
      </c>
      <c r="G23" s="19">
        <v>1.2750000000000001</v>
      </c>
      <c r="H23" s="20">
        <f t="shared" si="0"/>
        <v>-25.699300699300686</v>
      </c>
    </row>
    <row r="24" spans="1:8" ht="19.5" customHeight="1" x14ac:dyDescent="0.25">
      <c r="A24" s="10" t="s">
        <v>40</v>
      </c>
      <c r="B24" s="2"/>
      <c r="C24" s="12"/>
      <c r="D24" s="22"/>
      <c r="E24" s="33"/>
      <c r="F24" s="12"/>
      <c r="G24" s="19"/>
      <c r="H24" s="20"/>
    </row>
    <row r="25" spans="1:8" ht="19.5" customHeight="1" x14ac:dyDescent="0.25">
      <c r="A25" s="1" t="s">
        <v>24</v>
      </c>
      <c r="B25" s="2" t="s">
        <v>45</v>
      </c>
      <c r="C25" s="12">
        <v>0.62564102564102564</v>
      </c>
      <c r="D25" s="22">
        <v>0.63658333333333317</v>
      </c>
      <c r="E25" s="33">
        <f t="shared" si="1"/>
        <v>1.7489754098360288</v>
      </c>
      <c r="F25" s="12">
        <v>0.89878205128205135</v>
      </c>
      <c r="G25" s="19">
        <v>0.81799999999999995</v>
      </c>
      <c r="H25" s="20">
        <f t="shared" si="0"/>
        <v>-8.9879466514514057</v>
      </c>
    </row>
    <row r="26" spans="1:8" ht="19.5" customHeight="1" x14ac:dyDescent="0.25">
      <c r="A26" s="1" t="s">
        <v>25</v>
      </c>
      <c r="B26" s="2" t="s">
        <v>45</v>
      </c>
      <c r="C26" s="12">
        <v>0.54161764705882354</v>
      </c>
      <c r="D26" s="22">
        <v>0.6498484848484849</v>
      </c>
      <c r="E26" s="33">
        <f t="shared" si="1"/>
        <v>19.982886151770217</v>
      </c>
      <c r="F26" s="12">
        <v>0.74200980392156846</v>
      </c>
      <c r="G26" s="19">
        <v>0.81507575757575745</v>
      </c>
      <c r="H26" s="20">
        <f t="shared" si="0"/>
        <v>9.8470334580528238</v>
      </c>
    </row>
    <row r="27" spans="1:8" ht="19.5" customHeight="1" x14ac:dyDescent="0.25">
      <c r="A27" s="1" t="s">
        <v>26</v>
      </c>
      <c r="B27" s="2" t="s">
        <v>45</v>
      </c>
      <c r="C27" s="12">
        <v>0.80077380952380961</v>
      </c>
      <c r="D27" s="22">
        <v>0.75935185185185183</v>
      </c>
      <c r="E27" s="33">
        <f t="shared" si="1"/>
        <v>-5.1727413133791034</v>
      </c>
      <c r="F27" s="12">
        <v>0.95839285714285716</v>
      </c>
      <c r="G27" s="19">
        <v>0.99990740740740736</v>
      </c>
      <c r="H27" s="20">
        <f t="shared" si="0"/>
        <v>4.3316840223864617</v>
      </c>
    </row>
    <row r="28" spans="1:8" ht="19.5" customHeight="1" x14ac:dyDescent="0.25">
      <c r="A28" s="1" t="s">
        <v>27</v>
      </c>
      <c r="B28" s="2" t="s">
        <v>45</v>
      </c>
      <c r="C28" s="12">
        <v>0.94717171717171722</v>
      </c>
      <c r="D28" s="22">
        <v>0.64022435897435892</v>
      </c>
      <c r="E28" s="33">
        <f t="shared" si="1"/>
        <v>-32.406727590421745</v>
      </c>
      <c r="F28" s="12">
        <v>1.2098232323232325</v>
      </c>
      <c r="G28" s="19">
        <v>0.87163461538461551</v>
      </c>
      <c r="H28" s="20">
        <f t="shared" si="0"/>
        <v>-27.953556181029104</v>
      </c>
    </row>
    <row r="29" spans="1:8" ht="19.5" customHeight="1" x14ac:dyDescent="0.25">
      <c r="A29" s="1" t="s">
        <v>28</v>
      </c>
      <c r="B29" s="2" t="s">
        <v>45</v>
      </c>
      <c r="C29" s="12">
        <v>0.46666666666666662</v>
      </c>
      <c r="D29" s="22">
        <v>0.45500000000000002</v>
      </c>
      <c r="E29" s="33">
        <f t="shared" si="1"/>
        <v>-2.4999999999999911</v>
      </c>
      <c r="F29" s="12">
        <v>0.59347222222222229</v>
      </c>
      <c r="G29" s="19">
        <v>0.60916666666666663</v>
      </c>
      <c r="H29" s="20">
        <f t="shared" si="0"/>
        <v>2.6445120524221766</v>
      </c>
    </row>
    <row r="30" spans="1:8" ht="19.5" customHeight="1" x14ac:dyDescent="0.25">
      <c r="A30" s="1" t="s">
        <v>29</v>
      </c>
      <c r="B30" s="2" t="s">
        <v>45</v>
      </c>
      <c r="C30" s="12">
        <v>0.55133333333333334</v>
      </c>
      <c r="D30" s="22">
        <v>0.39770833333333339</v>
      </c>
      <c r="E30" s="33">
        <f t="shared" si="1"/>
        <v>-27.864268440145089</v>
      </c>
      <c r="F30" s="12">
        <v>0.64933333333333321</v>
      </c>
      <c r="G30" s="19">
        <v>0.58333333333333337</v>
      </c>
      <c r="H30" s="20">
        <f t="shared" si="0"/>
        <v>-10.164271047227903</v>
      </c>
    </row>
    <row r="31" spans="1:8" ht="19.5" customHeight="1" x14ac:dyDescent="0.25">
      <c r="A31" s="1" t="s">
        <v>30</v>
      </c>
      <c r="B31" s="2" t="s">
        <v>45</v>
      </c>
      <c r="C31" s="12">
        <v>0.68624999999999992</v>
      </c>
      <c r="D31" s="22">
        <v>0.55649999999999999</v>
      </c>
      <c r="E31" s="33">
        <f t="shared" si="1"/>
        <v>-18.907103825136605</v>
      </c>
      <c r="F31" s="12">
        <v>0.80833333333333346</v>
      </c>
      <c r="G31" s="19">
        <v>0.72166666666666668</v>
      </c>
      <c r="H31" s="20">
        <f t="shared" si="0"/>
        <v>-10.721649484536099</v>
      </c>
    </row>
    <row r="32" spans="1:8" ht="19.5" customHeight="1" x14ac:dyDescent="0.25">
      <c r="A32" s="1" t="s">
        <v>31</v>
      </c>
      <c r="B32" s="2" t="s">
        <v>45</v>
      </c>
      <c r="C32" s="12">
        <v>0.59131944444444451</v>
      </c>
      <c r="D32" s="22">
        <v>0.44104166666666661</v>
      </c>
      <c r="E32" s="33">
        <f t="shared" si="1"/>
        <v>-25.413975337639481</v>
      </c>
      <c r="F32" s="12">
        <v>0.71312500000000012</v>
      </c>
      <c r="G32" s="19">
        <v>0.75166666666666659</v>
      </c>
      <c r="H32" s="20">
        <f t="shared" si="0"/>
        <v>5.4046158340636641</v>
      </c>
    </row>
    <row r="33" spans="1:9" ht="19.5" customHeight="1" x14ac:dyDescent="0.25">
      <c r="A33" s="1" t="s">
        <v>32</v>
      </c>
      <c r="B33" s="2" t="s">
        <v>45</v>
      </c>
      <c r="C33" s="12">
        <v>0.30726190476190468</v>
      </c>
      <c r="D33" s="22">
        <v>0.25096153846153851</v>
      </c>
      <c r="E33" s="33">
        <f t="shared" si="1"/>
        <v>-18.323249783923899</v>
      </c>
      <c r="F33" s="12">
        <v>0.37900793650793646</v>
      </c>
      <c r="G33" s="19">
        <v>0.41589743589743594</v>
      </c>
      <c r="H33" s="20">
        <f t="shared" si="0"/>
        <v>9.733173328608391</v>
      </c>
    </row>
    <row r="34" spans="1:9" ht="19.5" customHeight="1" x14ac:dyDescent="0.25">
      <c r="A34" s="1" t="s">
        <v>33</v>
      </c>
      <c r="B34" s="2" t="s">
        <v>45</v>
      </c>
      <c r="C34" s="12">
        <v>0.2519791666666667</v>
      </c>
      <c r="D34" s="22">
        <v>0.13949999999999999</v>
      </c>
      <c r="E34" s="33">
        <f t="shared" si="1"/>
        <v>-44.63828028110791</v>
      </c>
      <c r="F34" s="12">
        <v>0.30822916666666661</v>
      </c>
      <c r="G34" s="19">
        <v>0.29316666666666658</v>
      </c>
      <c r="H34" s="20">
        <f t="shared" si="0"/>
        <v>-4.8867860763771702</v>
      </c>
    </row>
    <row r="35" spans="1:9" ht="19.5" customHeight="1" x14ac:dyDescent="0.25">
      <c r="A35" s="10" t="s">
        <v>49</v>
      </c>
      <c r="B35" s="4"/>
      <c r="C35" s="12"/>
      <c r="D35" s="22"/>
      <c r="E35" s="33"/>
      <c r="F35" s="12"/>
      <c r="G35" s="19"/>
      <c r="H35" s="20"/>
    </row>
    <row r="36" spans="1:9" ht="19.5" customHeight="1" x14ac:dyDescent="0.25">
      <c r="A36" s="1" t="s">
        <v>34</v>
      </c>
      <c r="B36" s="2" t="s">
        <v>45</v>
      </c>
      <c r="C36" s="12">
        <v>2.3318627450980389</v>
      </c>
      <c r="D36" s="22">
        <v>2.15625</v>
      </c>
      <c r="E36" s="33">
        <f t="shared" si="1"/>
        <v>-7.5310069371452464</v>
      </c>
      <c r="F36" s="12">
        <v>2.8471078431372554</v>
      </c>
      <c r="G36" s="19">
        <v>2.6237500000000002</v>
      </c>
      <c r="H36" s="20">
        <f t="shared" si="0"/>
        <v>-7.8450784249582517</v>
      </c>
    </row>
    <row r="37" spans="1:9" ht="19.5" customHeight="1" x14ac:dyDescent="0.25">
      <c r="A37" s="1" t="s">
        <v>35</v>
      </c>
      <c r="B37" s="2" t="s">
        <v>45</v>
      </c>
      <c r="C37" s="12">
        <v>2</v>
      </c>
      <c r="D37" s="22">
        <v>1.7611111111111111</v>
      </c>
      <c r="E37" s="33">
        <f t="shared" si="1"/>
        <v>-11.944444444444446</v>
      </c>
      <c r="F37" s="12">
        <v>2.4651282051282046</v>
      </c>
      <c r="G37" s="19">
        <v>2.255555555555556</v>
      </c>
      <c r="H37" s="20">
        <f t="shared" si="0"/>
        <v>-8.501490881353547</v>
      </c>
    </row>
    <row r="38" spans="1:9" ht="19.5" customHeight="1" x14ac:dyDescent="0.25">
      <c r="A38" s="1" t="s">
        <v>36</v>
      </c>
      <c r="B38" s="2" t="s">
        <v>46</v>
      </c>
      <c r="C38" s="12">
        <v>0.49256944444444445</v>
      </c>
      <c r="D38" s="22">
        <v>0.48000000000000015</v>
      </c>
      <c r="E38" s="33">
        <f t="shared" si="1"/>
        <v>-2.5518116452840522</v>
      </c>
      <c r="F38" s="12">
        <v>0.57645833333333318</v>
      </c>
      <c r="G38" s="19">
        <v>0.62</v>
      </c>
      <c r="H38" s="20">
        <f t="shared" si="0"/>
        <v>7.5533068305023709</v>
      </c>
    </row>
    <row r="39" spans="1:9" ht="19.5" customHeight="1" x14ac:dyDescent="0.25">
      <c r="A39" s="1" t="s">
        <v>37</v>
      </c>
      <c r="B39" s="2" t="s">
        <v>45</v>
      </c>
      <c r="C39" s="12">
        <v>2.0968750000000003</v>
      </c>
      <c r="D39" s="22">
        <v>2</v>
      </c>
      <c r="E39" s="33">
        <f t="shared" si="1"/>
        <v>-4.6199701937406967</v>
      </c>
      <c r="F39" s="12">
        <v>2.671875</v>
      </c>
      <c r="G39" s="19">
        <v>2.503571428571429</v>
      </c>
      <c r="H39" s="20">
        <f t="shared" si="0"/>
        <v>-6.2990810359231268</v>
      </c>
    </row>
    <row r="40" spans="1:9" ht="19.5" customHeight="1" x14ac:dyDescent="0.25">
      <c r="A40" s="1" t="s">
        <v>38</v>
      </c>
      <c r="B40" s="2" t="s">
        <v>47</v>
      </c>
      <c r="C40" s="12">
        <v>2.2710784313725489</v>
      </c>
      <c r="D40" s="22">
        <v>2.0980645161290319</v>
      </c>
      <c r="E40" s="33">
        <f t="shared" si="1"/>
        <v>-7.6181391559847818</v>
      </c>
      <c r="F40" s="12">
        <v>2.6788235294117642</v>
      </c>
      <c r="G40" s="19">
        <v>2.4516129032258069</v>
      </c>
      <c r="H40" s="20">
        <f t="shared" si="0"/>
        <v>-8.4817317636391554</v>
      </c>
    </row>
    <row r="41" spans="1:9" ht="19.5" customHeight="1" x14ac:dyDescent="0.25">
      <c r="A41" s="5" t="s">
        <v>39</v>
      </c>
      <c r="B41" s="6" t="s">
        <v>48</v>
      </c>
      <c r="C41" s="15">
        <v>6</v>
      </c>
      <c r="D41" s="24">
        <v>6</v>
      </c>
      <c r="E41" s="32" t="s">
        <v>53</v>
      </c>
      <c r="F41" s="25">
        <v>10</v>
      </c>
      <c r="G41" s="26">
        <v>9</v>
      </c>
      <c r="H41" s="34">
        <f t="shared" si="0"/>
        <v>-9.9999999999999982</v>
      </c>
      <c r="I41" s="9"/>
    </row>
    <row r="42" spans="1:9" ht="21" customHeight="1" x14ac:dyDescent="0.25">
      <c r="A42" s="11" t="s">
        <v>51</v>
      </c>
      <c r="B42" s="27"/>
      <c r="C42" s="27"/>
      <c r="D42" s="27"/>
      <c r="E42" s="27"/>
      <c r="F42" s="27"/>
      <c r="G42" s="27"/>
      <c r="H42" s="28"/>
    </row>
    <row r="43" spans="1:9" x14ac:dyDescent="0.25">
      <c r="A43" s="13" t="s">
        <v>52</v>
      </c>
      <c r="B43" s="27"/>
      <c r="C43" s="27"/>
      <c r="D43" s="27"/>
      <c r="E43" s="27"/>
      <c r="F43" s="27"/>
      <c r="G43" s="27"/>
      <c r="H43" s="28"/>
    </row>
  </sheetData>
  <mergeCells count="6">
    <mergeCell ref="C2:D2"/>
    <mergeCell ref="E2:E3"/>
    <mergeCell ref="A2:A3"/>
    <mergeCell ref="F2:G2"/>
    <mergeCell ref="H2:H3"/>
    <mergeCell ref="B2:B3"/>
  </mergeCells>
  <printOptions horizontalCentered="1" verticalCentered="1"/>
  <pageMargins left="0.74803149606299213" right="0.74803149606299213" top="0.98425196850393704" bottom="0.98425196850393704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NITZI DE NAVARRO</dc:creator>
  <cp:lastModifiedBy>ADALBERTO RODRIGUEZ</cp:lastModifiedBy>
  <cp:lastPrinted>2026-04-10T19:38:29Z</cp:lastPrinted>
  <dcterms:created xsi:type="dcterms:W3CDTF">2022-03-26T23:25:21Z</dcterms:created>
  <dcterms:modified xsi:type="dcterms:W3CDTF">2026-04-10T20:22:32Z</dcterms:modified>
</cp:coreProperties>
</file>